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4D08AD20-5FC1-4515-B5BF-7DD6FAEAC072}" xr6:coauthVersionLast="46" xr6:coauthVersionMax="46" xr10:uidLastSave="{00000000-0000-0000-0000-000000000000}"/>
  <bookViews>
    <workbookView xWindow="5790" yWindow="2445" windowWidth="11940" windowHeight="13155" xr2:uid="{00000000-000D-0000-FFFF-FFFF00000000}"/>
  </bookViews>
  <sheets>
    <sheet name="PPI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9" i="4" l="1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/>
  <c r="P10" i="4" l="1"/>
  <c r="Q10" i="4"/>
  <c r="I10" i="4" l="1"/>
  <c r="H10" i="4"/>
  <c r="G10" i="4"/>
  <c r="N4" i="4" l="1"/>
  <c r="Q4" i="4"/>
  <c r="P4" i="4"/>
</calcChain>
</file>

<file path=xl/sharedStrings.xml><?xml version="1.0" encoding="utf-8"?>
<sst xmlns="http://schemas.openxmlformats.org/spreadsheetml/2006/main" count="65" uniqueCount="39">
  <si>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</si>
  <si>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</si>
  <si>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</si>
  <si>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</si>
  <si>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</si>
  <si>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</si>
  <si>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</si>
  <si>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</si>
  <si>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</si>
  <si>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</si>
  <si>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</si>
  <si>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</si>
  <si>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</si>
  <si>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</si>
  <si>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</si>
  <si>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</si>
  <si>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</si>
  <si>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</si>
  <si>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</si>
  <si>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</si>
  <si>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</si>
  <si>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</si>
  <si>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E0001</t>
  </si>
  <si>
    <t>ASISTENCIA SOCIAL AL ENTORNO FAMILIAR VULNERABLE</t>
  </si>
  <si>
    <t>5110</t>
  </si>
  <si>
    <t>BIENES MUEBLES</t>
  </si>
  <si>
    <t>DIRECCION GENERAL</t>
  </si>
  <si>
    <t>31120M05D010000</t>
  </si>
  <si>
    <t/>
  </si>
  <si>
    <t>5120</t>
  </si>
  <si>
    <t>5150</t>
  </si>
  <si>
    <t>5190</t>
  </si>
  <si>
    <t>E0004</t>
  </si>
  <si>
    <t>ATENCION ESPECIALIZADA A PERSONAS CON DISCAPACIDAD</t>
  </si>
  <si>
    <t>5310</t>
  </si>
  <si>
    <t>REHABILITACION</t>
  </si>
  <si>
    <t>31120M05D040000</t>
  </si>
  <si>
    <t>5410</t>
  </si>
  <si>
    <t>Sistema para el Desarrollo Integral de la Familia del Municipio de Atarjea
Programas y Proyectos de Inversión
Del 1 de Enero 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</si>
</sst>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workbookViewId="0">
      <selection activeCell="A10" sqref="A10:Q10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46.9" customHeight="1" x14ac:dyDescent="0.25">
      <c r="A1" s="14" t="s">
        <v>38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x14ac:dyDescent="0.25">
      <c r="A2" s="2"/>
      <c r="B2" s="2"/>
      <c r="C2" s="2"/>
      <c r="D2" s="2"/>
      <c r="E2" s="2"/>
      <c r="F2" s="2"/>
      <c r="G2" s="15" t="s">
        <v>0</v>
      </c>
      <c r="H2" s="16"/>
      <c r="I2" s="17"/>
      <c r="J2" s="15" t="s">
        <v>1</v>
      </c>
      <c r="K2" s="16"/>
      <c r="L2" s="16"/>
      <c r="M2" s="17"/>
      <c r="N2" s="18" t="s">
        <v>2</v>
      </c>
      <c r="O2" s="19"/>
      <c r="P2" s="20" t="s">
        <v>3</v>
      </c>
      <c r="Q2" s="21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2">
        <v>0</v>
      </c>
      <c r="H4" s="12">
        <v>20000</v>
      </c>
      <c r="I4" s="12">
        <v>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2">
        <v>0</v>
      </c>
      <c r="H5" s="12">
        <v>50000</v>
      </c>
      <c r="I5" s="12">
        <v>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28</v>
      </c>
      <c r="B6" s="10" t="s">
        <v>23</v>
      </c>
      <c r="C6" s="10" t="s">
        <v>30</v>
      </c>
      <c r="D6" s="10" t="s">
        <v>25</v>
      </c>
      <c r="E6" s="10" t="s">
        <v>27</v>
      </c>
      <c r="F6" s="10" t="s">
        <v>26</v>
      </c>
      <c r="G6" s="12">
        <v>7000</v>
      </c>
      <c r="H6" s="12">
        <v>37644.42</v>
      </c>
      <c r="I6" s="12">
        <v>0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0</v>
      </c>
      <c r="P6" s="6">
        <f>IF(J6=0,0,L6/J6)</f>
        <v>0</v>
      </c>
      <c r="Q6" s="6">
        <f>IF(L6=0,0,L6/K6)</f>
        <v>0</v>
      </c>
    </row>
    <row r="7" spans="1:17" x14ac:dyDescent="0.25">
      <c r="A7" s="10" t="s">
        <v>28</v>
      </c>
      <c r="B7" s="10" t="s">
        <v>23</v>
      </c>
      <c r="C7" s="10" t="s">
        <v>31</v>
      </c>
      <c r="D7" s="10" t="s">
        <v>25</v>
      </c>
      <c r="E7" s="10" t="s">
        <v>27</v>
      </c>
      <c r="F7" s="10" t="s">
        <v>26</v>
      </c>
      <c r="G7" s="12">
        <v>4500</v>
      </c>
      <c r="H7" s="12">
        <v>4500</v>
      </c>
      <c r="I7" s="12">
        <v>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0</v>
      </c>
      <c r="P7" s="6">
        <f>IF(J7=0,0,L7/J7)</f>
        <v>0</v>
      </c>
      <c r="Q7" s="6">
        <f>IF(L7=0,0,L7/K7)</f>
        <v>0</v>
      </c>
    </row>
    <row r="8" spans="1:17" x14ac:dyDescent="0.25">
      <c r="A8" s="10" t="s">
        <v>32</v>
      </c>
      <c r="B8" s="10" t="s">
        <v>33</v>
      </c>
      <c r="C8" s="10" t="s">
        <v>34</v>
      </c>
      <c r="D8" s="10" t="s">
        <v>25</v>
      </c>
      <c r="E8" s="10" t="s">
        <v>36</v>
      </c>
      <c r="F8" s="10" t="s">
        <v>35</v>
      </c>
      <c r="G8" s="12">
        <v>0</v>
      </c>
      <c r="H8" s="12">
        <v>50672.61</v>
      </c>
      <c r="I8" s="12">
        <v>0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0</v>
      </c>
      <c r="P8" s="6">
        <f>IF(J8=0,0,L8/J8)</f>
        <v>0</v>
      </c>
      <c r="Q8" s="6">
        <f>IF(L8=0,0,L8/K8)</f>
        <v>0</v>
      </c>
    </row>
    <row r="9" spans="1:17" x14ac:dyDescent="0.25">
      <c r="A9" s="10" t="s">
        <v>22</v>
      </c>
      <c r="B9" s="10" t="s">
        <v>23</v>
      </c>
      <c r="C9" s="10" t="s">
        <v>37</v>
      </c>
      <c r="D9" s="10" t="s">
        <v>25</v>
      </c>
      <c r="E9" s="10" t="s">
        <v>27</v>
      </c>
      <c r="F9" s="10" t="s">
        <v>26</v>
      </c>
      <c r="G9" s="12">
        <v>0</v>
      </c>
      <c r="H9" s="12">
        <v>750000</v>
      </c>
      <c r="I9" s="12">
        <v>286600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0.38213333333333332</v>
      </c>
      <c r="P9" s="6">
        <f>IF(J9=0,0,L9/J9)</f>
        <v>0</v>
      </c>
      <c r="Q9" s="6">
        <f>IF(L9=0,0,L9/K9)</f>
        <v>0</v>
      </c>
    </row>
    <row r="10" spans="1:17" x14ac:dyDescent="0.25">
      <c r="G10" s="13">
        <f>SUM(G4:G9)</f>
        <v>11500</v>
      </c>
      <c r="H10" s="13">
        <f>SUM(H4:H9)</f>
        <v>912817.03</v>
      </c>
      <c r="I10" s="13">
        <f>SUM(I4:I9)</f>
        <v>286600</v>
      </c>
      <c r="P10" s="11">
        <f t="shared" ref="P10" si="0">IF(J10=0,0,L10/J10)</f>
        <v>0</v>
      </c>
      <c r="Q10" s="11">
        <f t="shared" ref="Q10" si="1">IF(L10=0,0,L10/K10)</f>
        <v>0</v>
      </c>
    </row>
    <row r="11" spans="1:17" x14ac:dyDescent="0.25">
      <c r="A11" t="s">
        <v>21</v>
      </c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Usuario de Windows</cp:lastModifiedBy>
  <dcterms:created xsi:type="dcterms:W3CDTF">2023-06-21T19:35:53Z</dcterms:created>
  <dcterms:modified xsi:type="dcterms:W3CDTF">2025-04-24T22:23:32Z</dcterms:modified>
</cp:coreProperties>
</file>