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0325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D14" i="1"/>
  <c r="E3" i="1"/>
  <c r="D3" i="1"/>
  <c r="C14" i="1"/>
  <c r="C3" i="1"/>
  <c r="D24" i="1" l="1"/>
  <c r="E24" i="1"/>
  <c r="C24" i="1"/>
</calcChain>
</file>

<file path=xl/sharedStrings.xml><?xml version="1.0" encoding="utf-8"?>
<sst xmlns="http://schemas.openxmlformats.org/spreadsheetml/2006/main" count="31" uniqueCount="30">
  <si>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</si>
  <si>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</si>
  <si>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</si>
  <si>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</si>
  <si>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</si>
  <si>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</si>
  <si>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</si>
  <si>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</si>
  <si>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</si>
  <si>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</si>
  <si>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</si>
  <si>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</si>
  <si>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</si>
  <si>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</si>
  <si>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</si>
  <si>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</si>
  <si>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</si>
  <si>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</si>
  <si>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</si>
  <si>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</si>
  <si>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Total</t>
  </si>
  <si>
    <t>Concepto</t>
  </si>
  <si>
    <t>Devengado</t>
  </si>
  <si>
    <t>Estimado /
 Aprobado</t>
  </si>
  <si>
    <t>Recaudado / 
Pagado</t>
  </si>
  <si>
    <t>MUNICIPIO DE ATARJEA, GTO.
Flujo de Fondos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</si>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</sst>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2" applyFont="1" applyAlignment="1" applyProtection="1">
      <alignment horizontal="center" vertical="top" wrapText="1"/>
      <protection locked="0"/>
    </xf>
    <xf numFmtId="0" fontId="4" fillId="0" borderId="0" xfId="2" applyFont="1" applyAlignment="1" applyProtection="1">
      <alignment vertical="top" wrapText="1"/>
      <protection locked="0"/>
    </xf>
    <xf numFmtId="4" fontId="4" fillId="0" borderId="0" xfId="2" applyNumberFormat="1" applyFont="1" applyAlignment="1" applyProtection="1">
      <alignment vertical="top"/>
      <protection locked="0"/>
    </xf>
    <xf numFmtId="4" fontId="4" fillId="0" borderId="0" xfId="2" applyNumberFormat="1" applyFont="1" applyAlignment="1" applyProtection="1">
      <alignment horizontal="center" vertical="top"/>
      <protection locked="0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1000125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tabSelected="1" topLeftCell="A10" workbookViewId="0">
      <selection activeCell="H33" sqref="H33"/>
    </sheetView>
  </sheetViews>
  <sheetFormatPr baseColWidth="10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57.75" customHeight="1" x14ac:dyDescent="0.2">
      <c r="A1" s="20" t="s">
        <v>25</v>
      </c>
      <c r="B1" s="21"/>
      <c r="C1" s="21"/>
      <c r="D1" s="21"/>
      <c r="E1" s="22"/>
    </row>
    <row r="2" spans="1:5" ht="22.5" x14ac:dyDescent="0.2">
      <c r="A2" s="23" t="s">
        <v>21</v>
      </c>
      <c r="B2" s="24"/>
      <c r="C2" s="19" t="s">
        <v>23</v>
      </c>
      <c r="D2" s="19" t="s">
        <v>22</v>
      </c>
      <c r="E2" s="19" t="s">
        <v>24</v>
      </c>
    </row>
    <row r="3" spans="1:5" x14ac:dyDescent="0.2">
      <c r="A3" s="16" t="s">
        <v>0</v>
      </c>
      <c r="B3" s="17"/>
      <c r="C3" s="3">
        <f>SUM(C4:C13)</f>
        <v>77752802.910000011</v>
      </c>
      <c r="D3" s="3">
        <f t="shared" ref="D3:E3" si="0">SUM(D4:D13)</f>
        <v>74819089.709999993</v>
      </c>
      <c r="E3" s="4">
        <f t="shared" si="0"/>
        <v>74819089.709999993</v>
      </c>
    </row>
    <row r="4" spans="1:5" x14ac:dyDescent="0.2">
      <c r="A4" s="5"/>
      <c r="B4" s="14" t="s">
        <v>1</v>
      </c>
      <c r="C4" s="6">
        <v>72401.990000000005</v>
      </c>
      <c r="D4" s="6">
        <v>30906.47</v>
      </c>
      <c r="E4" s="7">
        <v>30906.47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144930.22</v>
      </c>
      <c r="D7" s="6">
        <v>63200.92</v>
      </c>
      <c r="E7" s="7">
        <v>63200.92</v>
      </c>
    </row>
    <row r="8" spans="1:5" x14ac:dyDescent="0.2">
      <c r="A8" s="5"/>
      <c r="B8" s="14" t="s">
        <v>5</v>
      </c>
      <c r="C8" s="6">
        <v>44662.8</v>
      </c>
      <c r="D8" s="6">
        <v>171254.3</v>
      </c>
      <c r="E8" s="7">
        <v>171254.3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77490807.900000006</v>
      </c>
      <c r="D11" s="6">
        <v>74553728.019999996</v>
      </c>
      <c r="E11" s="7">
        <v>74553728.019999996</v>
      </c>
    </row>
    <row r="12" spans="1:5" x14ac:dyDescent="0.2">
      <c r="A12" s="5"/>
      <c r="B12" s="14" t="s">
        <v>9</v>
      </c>
      <c r="C12" s="6">
        <v>0</v>
      </c>
      <c r="D12" s="6">
        <v>0</v>
      </c>
      <c r="E12" s="7">
        <v>0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77752802.909999996</v>
      </c>
      <c r="D14" s="9">
        <f t="shared" ref="D14:E14" si="1">SUM(D15:D23)</f>
        <v>75243246.640000001</v>
      </c>
      <c r="E14" s="10">
        <f t="shared" si="1"/>
        <v>71212205.400000006</v>
      </c>
    </row>
    <row r="15" spans="1:5" x14ac:dyDescent="0.2">
      <c r="A15" s="5"/>
      <c r="B15" s="14" t="s">
        <v>12</v>
      </c>
      <c r="C15" s="6">
        <v>16397035.92</v>
      </c>
      <c r="D15" s="6">
        <v>14136577.41</v>
      </c>
      <c r="E15" s="7">
        <v>14136577.41</v>
      </c>
    </row>
    <row r="16" spans="1:5" x14ac:dyDescent="0.2">
      <c r="A16" s="5"/>
      <c r="B16" s="14" t="s">
        <v>13</v>
      </c>
      <c r="C16" s="6">
        <v>7370859.5899999999</v>
      </c>
      <c r="D16" s="6">
        <v>10142682.51</v>
      </c>
      <c r="E16" s="7">
        <v>10135258.51</v>
      </c>
    </row>
    <row r="17" spans="1:8" x14ac:dyDescent="0.2">
      <c r="A17" s="5"/>
      <c r="B17" s="14" t="s">
        <v>14</v>
      </c>
      <c r="C17" s="6">
        <v>7602112.9299999997</v>
      </c>
      <c r="D17" s="6">
        <v>9303917.8800000008</v>
      </c>
      <c r="E17" s="7">
        <v>9301059.8800000008</v>
      </c>
    </row>
    <row r="18" spans="1:8" x14ac:dyDescent="0.2">
      <c r="A18" s="5"/>
      <c r="B18" s="14" t="s">
        <v>9</v>
      </c>
      <c r="C18" s="6">
        <v>9334027.9299999997</v>
      </c>
      <c r="D18" s="6">
        <v>14773272.9</v>
      </c>
      <c r="E18" s="7">
        <v>13991278.9</v>
      </c>
    </row>
    <row r="19" spans="1:8" x14ac:dyDescent="0.2">
      <c r="A19" s="5"/>
      <c r="B19" s="14" t="s">
        <v>15</v>
      </c>
      <c r="C19" s="6">
        <v>1386800</v>
      </c>
      <c r="D19" s="6">
        <v>4195977.67</v>
      </c>
      <c r="E19" s="7">
        <v>4195977.67</v>
      </c>
    </row>
    <row r="20" spans="1:8" x14ac:dyDescent="0.2">
      <c r="A20" s="5"/>
      <c r="B20" s="14" t="s">
        <v>16</v>
      </c>
      <c r="C20" s="6">
        <v>35661966.539999999</v>
      </c>
      <c r="D20" s="6">
        <v>21511983.57</v>
      </c>
      <c r="E20" s="7">
        <v>18273218.329999998</v>
      </c>
    </row>
    <row r="21" spans="1:8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8" x14ac:dyDescent="0.2">
      <c r="A22" s="5"/>
      <c r="B22" s="14" t="s">
        <v>18</v>
      </c>
      <c r="C22" s="6">
        <v>0</v>
      </c>
      <c r="D22" s="6">
        <v>1178834.7</v>
      </c>
      <c r="E22" s="7">
        <v>1178834.7</v>
      </c>
    </row>
    <row r="23" spans="1:8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8" x14ac:dyDescent="0.2">
      <c r="A24" s="11"/>
      <c r="B24" s="15" t="s">
        <v>20</v>
      </c>
      <c r="C24" s="12">
        <f>C3-C14</f>
        <v>0</v>
      </c>
      <c r="D24" s="12">
        <f>D3-D14</f>
        <v>-424156.93000000715</v>
      </c>
      <c r="E24" s="13">
        <f>E3-E14</f>
        <v>3606884.3099999875</v>
      </c>
    </row>
    <row r="29" spans="1:8" x14ac:dyDescent="0.2">
      <c r="B29" s="25" t="s">
        <v>26</v>
      </c>
      <c r="C29" s="26"/>
      <c r="D29" s="28" t="s">
        <v>28</v>
      </c>
      <c r="E29" s="28"/>
      <c r="F29" s="27"/>
      <c r="G29" s="27"/>
      <c r="H29" s="27"/>
    </row>
    <row r="30" spans="1:8" x14ac:dyDescent="0.2">
      <c r="B30" s="25" t="s">
        <v>27</v>
      </c>
      <c r="C30" s="26"/>
      <c r="D30" s="28" t="s">
        <v>29</v>
      </c>
      <c r="E30" s="28"/>
      <c r="H30" s="27"/>
    </row>
    <row r="31" spans="1:8" x14ac:dyDescent="0.2">
      <c r="B31" s="26"/>
      <c r="C31" s="26"/>
      <c r="D31" s="27"/>
      <c r="E31" s="27"/>
      <c r="H31" s="27"/>
    </row>
  </sheetData>
  <mergeCells count="4">
    <mergeCell ref="A1:E1"/>
    <mergeCell ref="A2:B2"/>
    <mergeCell ref="D29:E29"/>
    <mergeCell ref="D30:E30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2017-12-20T04:54:53Z</dcterms:created>
  <dcterms:modified xsi:type="dcterms:W3CDTF">2020-04-22T21:38:44Z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