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D7D45D0D-E241-4B08-B5A8-B9A816F13E53}" xr6:coauthVersionLast="47" xr6:coauthVersionMax="47" xr10:uidLastSave="{00000000-0000-0000-0000-000000000000}"/>
  <bookViews>
    <workbookView xWindow="3045" yWindow="5460" windowWidth="21600" windowHeight="9375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C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<sst xmlns="http://schemas.openxmlformats.org/spreadsheetml/2006/main" count="55" uniqueCount="55">
  <si>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</si>
  <si>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</si>
  <si>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</si>
  <si>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</si>
  <si>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</si>
  <si>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</si>
  <si>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</si>
  <si>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</si>
  <si>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</si>
  <si>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</si>
  <si>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</si>
  <si>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</si>
  <si>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</si>
  <si>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</si>
  <si>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</si>
  <si>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</si>
  <si>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</si>
  <si>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</si>
  <si>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</si>
  <si>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</si>
  <si>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</si>
  <si>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</si>
  <si>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</si>
  <si>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</si>
  <si>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</si>
  <si>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</si>
  <si>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</si>
  <si>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</si>
  <si>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</si>
  <si>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</si>
  <si>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</si>
  <si>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</si>
  <si>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</si>
  <si>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</si>
  <si>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</si>
  <si>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</si>
  <si>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</si>
  <si>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</si>
  <si>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</si>
  <si>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</si>
  <si>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</si>
  <si>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</si>
  <si>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</si>
  <si>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</si>
  <si>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</si>
  <si>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</si>
  <si>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</si>
  <si>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</si>
  <si>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</si>
  <si>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</si>
  <si>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</si>
  <si>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</si>
  <si>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</si>
  <si>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</si>
  <si>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Diciembre de 2022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</si>
</sst>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73711.98</v>
      </c>
      <c r="C3" s="14">
        <f>C4+C13</f>
        <v>356297.38</v>
      </c>
    </row>
    <row r="4" spans="1:3" ht="11.25" customHeight="1" x14ac:dyDescent="0.2">
      <c r="A4" s="9" t="s">
        <v>7</v>
      </c>
      <c r="B4" s="14">
        <f>SUM(B5:B11)</f>
        <v>17905.490000000002</v>
      </c>
      <c r="C4" s="14">
        <f>SUM(C5:C11)</f>
        <v>291981.52</v>
      </c>
    </row>
    <row r="5" spans="1:3" ht="11.25" customHeight="1" x14ac:dyDescent="0.2">
      <c r="A5" s="10" t="s">
        <v>14</v>
      </c>
      <c r="B5" s="15">
        <v>0</v>
      </c>
      <c r="C5" s="15">
        <v>291981.52</v>
      </c>
    </row>
    <row r="6" spans="1:3" ht="11.25" customHeight="1" x14ac:dyDescent="0.2">
      <c r="A6" s="10" t="s">
        <v>15</v>
      </c>
      <c r="B6" s="15">
        <v>17905.490000000002</v>
      </c>
      <c r="C6" s="15">
        <v>0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55806.49</v>
      </c>
      <c r="C13" s="14">
        <f>SUM(C14:C22)</f>
        <v>64315.86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64315.86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55806.49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137204.81</v>
      </c>
      <c r="C24" s="14">
        <f>C25+C35</f>
        <v>1689452.75</v>
      </c>
    </row>
    <row r="25" spans="1:3" ht="11.25" customHeight="1" x14ac:dyDescent="0.2">
      <c r="A25" s="9" t="s">
        <v>9</v>
      </c>
      <c r="B25" s="14">
        <f>SUM(B26:B33)</f>
        <v>137204.81</v>
      </c>
      <c r="C25" s="14">
        <f>SUM(C26:C33)</f>
        <v>0</v>
      </c>
    </row>
    <row r="26" spans="1:3" ht="11.25" customHeight="1" x14ac:dyDescent="0.2">
      <c r="A26" s="10" t="s">
        <v>28</v>
      </c>
      <c r="B26" s="15">
        <v>137204.81</v>
      </c>
      <c r="C26" s="15">
        <v>0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1689452.75</v>
      </c>
    </row>
    <row r="36" spans="1:3" ht="11.25" customHeight="1" x14ac:dyDescent="0.2">
      <c r="A36" s="10" t="s">
        <v>36</v>
      </c>
      <c r="B36" s="15">
        <v>0</v>
      </c>
      <c r="C36" s="15">
        <v>1689452.75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220902.39</v>
      </c>
      <c r="C43" s="14">
        <f>C45+C50+C57</f>
        <v>75521.8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220902.39</v>
      </c>
      <c r="C50" s="14">
        <f>SUM(C51:C55)</f>
        <v>75521.8</v>
      </c>
    </row>
    <row r="51" spans="1:3" ht="11.25" customHeight="1" x14ac:dyDescent="0.2">
      <c r="A51" s="10" t="s">
        <v>43</v>
      </c>
      <c r="B51" s="15">
        <v>220902.39</v>
      </c>
      <c r="C51" s="15">
        <v>0</v>
      </c>
    </row>
    <row r="52" spans="1:3" ht="11.25" customHeight="1" x14ac:dyDescent="0.2">
      <c r="A52" s="10" t="s">
        <v>44</v>
      </c>
      <c r="B52" s="15">
        <v>0</v>
      </c>
      <c r="C52" s="15">
        <v>75521.8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2023-02-27T15:00:22Z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